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160"/>
  </bookViews>
  <sheets>
    <sheet name=" FT2020(PG)" sheetId="4" r:id="rId1"/>
    <sheet name="Sheet1" sheetId="1" r:id="rId2"/>
    <sheet name="Sheet2" sheetId="2" r:id="rId3"/>
    <sheet name="Sheet3" sheetId="3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0" i="4"/>
  <c r="B33" l="1"/>
  <c r="B36" s="1"/>
  <c r="B29" i="1"/>
  <c r="B35" s="1"/>
  <c r="B32"/>
</calcChain>
</file>

<file path=xl/sharedStrings.xml><?xml version="1.0" encoding="utf-8"?>
<sst xmlns="http://schemas.openxmlformats.org/spreadsheetml/2006/main" count="67" uniqueCount="63">
  <si>
    <t>18AUT31 - Statics and Dynamics</t>
  </si>
  <si>
    <t>18AUT33 Thermodynamics</t>
  </si>
  <si>
    <t>18AUT44 - Basics of Automotive Electrical and Electronics</t>
  </si>
  <si>
    <t>18AUL43 - Basics of Automotive Electrical and Electronics   Laboratory</t>
  </si>
  <si>
    <t>18MEL11 - Engineering Practices Laboratory</t>
  </si>
  <si>
    <t>18AUC21 - Basics of Automobile Engineering</t>
  </si>
  <si>
    <t>18AUT34 - Automotive Powertrain</t>
  </si>
  <si>
    <t>18AUL31 - Automotive Power Train Laboratory</t>
  </si>
  <si>
    <t>18AUL32 - Computer Aided Machine Drawing Laboratory</t>
  </si>
  <si>
    <t>18AUT45 - Hydraulics and Pneumatics</t>
  </si>
  <si>
    <t>18EGL31 - English for Workplace Communication</t>
  </si>
  <si>
    <t>18AUT51 - Automotive Electrical Systems</t>
  </si>
  <si>
    <t>18AUT52 - Automotive Sensors and Controllers</t>
  </si>
  <si>
    <t>18AUL51 - Automotive Electrical Systems Laboratory</t>
  </si>
  <si>
    <t>18AUL52 -Automotive Sensors and Controllers Laboratory</t>
  </si>
  <si>
    <t>18AUT61 - Automotive Embedded Systems</t>
  </si>
  <si>
    <t>18CYC23-Environmental Chemistry in Automobile</t>
  </si>
  <si>
    <r>
      <t>18GET11 - Introduction to Engineering</t>
    </r>
    <r>
      <rPr>
        <b/>
        <sz val="12"/>
        <rFont val="Times New Roman"/>
        <family val="1"/>
      </rPr>
      <t xml:space="preserve"> </t>
    </r>
  </si>
  <si>
    <t>% of Content Changes Made</t>
  </si>
  <si>
    <t>18PHC11 Applied Physics</t>
  </si>
  <si>
    <t>18PHC23 Matrials Science and Mettalurgy</t>
  </si>
  <si>
    <t xml:space="preserve">Total number of courses in R2014  </t>
  </si>
  <si>
    <t>Total number of courses in R2018</t>
  </si>
  <si>
    <t xml:space="preserve">Total  % of Content Change </t>
  </si>
  <si>
    <t xml:space="preserve">Average number of Programme Courses </t>
  </si>
  <si>
    <t>Programme: Automobile Engineering (AUR)</t>
  </si>
  <si>
    <t>% of Syllabus revision for the Programme AUR</t>
  </si>
  <si>
    <t>Course Code - Course Name  as per New regulation</t>
  </si>
  <si>
    <t>18EGT11 - English for Communication I</t>
  </si>
  <si>
    <t>18EGT21 - English for Communication II</t>
  </si>
  <si>
    <t>18MAC21 - Mathematics -II</t>
  </si>
  <si>
    <t>18MAC41 - Statistics and  Numerical Methods</t>
  </si>
  <si>
    <t xml:space="preserve">Total number of courses in R2018  </t>
  </si>
  <si>
    <t>Total number of courses in R2020</t>
  </si>
  <si>
    <t>20MFT11-Advanced Drying Technology</t>
  </si>
  <si>
    <t>20MFT14-	Advanced Food Processing Technology</t>
  </si>
  <si>
    <t>20MFL11-	Food Process Technology Laboratory</t>
  </si>
  <si>
    <t>20MFL12-	Food Analysis Laboratory</t>
  </si>
  <si>
    <t>20MFT22-	Advanced Refrigeration and Cold Chain Management</t>
  </si>
  <si>
    <t>20MFT23-	Food Safety and Quality Control</t>
  </si>
  <si>
    <t>20MFE01-	Advanced Fruit and Vegetable Processing Technology</t>
  </si>
  <si>
    <t>20MFE02-	Novel Technologies in Food Processing</t>
  </si>
  <si>
    <t>20MFE05-	Industrial Waste Management</t>
  </si>
  <si>
    <t>20MFE07-	Technology of Food Colours and Flavours</t>
  </si>
  <si>
    <t>20MFE08-	Advanced Separation Techniques in Food Processing</t>
  </si>
  <si>
    <t>20MFE09-	Food Product Design and Development</t>
  </si>
  <si>
    <t>20MFE10-	Food Packaging and Storage Engineering</t>
  </si>
  <si>
    <t>20MFE13-	Operational Research</t>
  </si>
  <si>
    <t>20MFE14-	Machine Vision for Food Technology</t>
  </si>
  <si>
    <t>20MFE17-	Food Process Plant Layout and Design</t>
  </si>
  <si>
    <t>20MFE18-	Food Rheology</t>
  </si>
  <si>
    <t>20MFE19-	Internet of Things in Food and Agriculture</t>
  </si>
  <si>
    <t>20MFE20-	Sensory Evaluation of Foods</t>
  </si>
  <si>
    <t>20MFE21-	Plantation Crops and Spices Technology</t>
  </si>
  <si>
    <t>20MFE22-	Advanced Meat Processing Technology</t>
  </si>
  <si>
    <t>20MFE23-	Advanced Dairy Technology</t>
  </si>
  <si>
    <t>20MFE24-	Computational Fluids Dynamics</t>
  </si>
  <si>
    <t>20MFE25-	Food Supply Chain Management</t>
  </si>
  <si>
    <t>20MFE29-	Design and Analysis of Experiments</t>
  </si>
  <si>
    <t>20MFP21-  Innovative Project</t>
  </si>
  <si>
    <t>20MFP31- Internship cum Project work</t>
  </si>
  <si>
    <t>% of Syllabus revision for the Programme FT</t>
  </si>
  <si>
    <t>Programme: M.TECH Food Technology (MFR)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</si>
</sst>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5" fillId="3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1"/>
  <sheetViews>
    <sheetView tabSelected="1" zoomScale="85" zoomScaleNormal="85" workbookViewId="0">
      <selection activeCell="F7" sqref="F7"/>
    </sheetView>
  </sheetViews>
  <sheetFormatPr defaultRowHeight="15.75"/>
  <cols>
    <col min="1" max="1" width="73.5703125" style="10" customWidth="1"/>
    <col min="2" max="2" width="18.28515625" style="14" customWidth="1"/>
    <col min="3" max="3" width="11.5703125" style="10" bestFit="1" customWidth="1"/>
    <col min="4" max="16384" width="9.140625" style="10"/>
  </cols>
  <sheetData>
    <row r="1" spans="1:2" ht="26.25">
      <c r="A1" s="21" t="s">
        <v>62</v>
      </c>
      <c r="B1" s="21"/>
    </row>
    <row r="2" spans="1:2" ht="31.5">
      <c r="A2" s="8" t="s">
        <v>27</v>
      </c>
      <c r="B2" s="9" t="s">
        <v>18</v>
      </c>
    </row>
    <row r="3" spans="1:2">
      <c r="A3" s="4" t="s">
        <v>34</v>
      </c>
      <c r="B3" s="5">
        <v>10</v>
      </c>
    </row>
    <row r="4" spans="1:2">
      <c r="A4" s="4" t="s">
        <v>35</v>
      </c>
      <c r="B4" s="5">
        <v>10</v>
      </c>
    </row>
    <row r="5" spans="1:2">
      <c r="A5" s="4" t="s">
        <v>36</v>
      </c>
      <c r="B5" s="5">
        <v>30</v>
      </c>
    </row>
    <row r="6" spans="1:2">
      <c r="A6" s="4" t="s">
        <v>37</v>
      </c>
      <c r="B6" s="5">
        <v>40</v>
      </c>
    </row>
    <row r="7" spans="1:2">
      <c r="A7" s="4" t="s">
        <v>38</v>
      </c>
      <c r="B7" s="5">
        <v>10</v>
      </c>
    </row>
    <row r="8" spans="1:2">
      <c r="A8" s="4" t="s">
        <v>39</v>
      </c>
      <c r="B8" s="5">
        <v>5</v>
      </c>
    </row>
    <row r="9" spans="1:2">
      <c r="A9" s="4" t="s">
        <v>40</v>
      </c>
      <c r="B9" s="5">
        <v>15</v>
      </c>
    </row>
    <row r="10" spans="1:2">
      <c r="A10" s="4" t="s">
        <v>41</v>
      </c>
      <c r="B10" s="5">
        <v>80</v>
      </c>
    </row>
    <row r="11" spans="1:2">
      <c r="A11" s="4" t="s">
        <v>42</v>
      </c>
      <c r="B11" s="5">
        <v>25</v>
      </c>
    </row>
    <row r="12" spans="1:2">
      <c r="A12" s="4" t="s">
        <v>43</v>
      </c>
      <c r="B12" s="5">
        <v>20</v>
      </c>
    </row>
    <row r="13" spans="1:2">
      <c r="A13" s="4" t="s">
        <v>44</v>
      </c>
      <c r="B13" s="5">
        <v>15</v>
      </c>
    </row>
    <row r="14" spans="1:2">
      <c r="A14" s="4" t="s">
        <v>45</v>
      </c>
      <c r="B14" s="5">
        <v>15</v>
      </c>
    </row>
    <row r="15" spans="1:2">
      <c r="A15" s="4" t="s">
        <v>46</v>
      </c>
      <c r="B15" s="5">
        <v>25</v>
      </c>
    </row>
    <row r="16" spans="1:2">
      <c r="A16" s="4" t="s">
        <v>47</v>
      </c>
      <c r="B16" s="5">
        <v>25</v>
      </c>
    </row>
    <row r="17" spans="1:2">
      <c r="A17" s="4" t="s">
        <v>48</v>
      </c>
      <c r="B17" s="5">
        <v>15</v>
      </c>
    </row>
    <row r="18" spans="1:2">
      <c r="A18" s="4" t="s">
        <v>49</v>
      </c>
      <c r="B18" s="5">
        <v>10</v>
      </c>
    </row>
    <row r="19" spans="1:2">
      <c r="A19" s="4" t="s">
        <v>50</v>
      </c>
      <c r="B19" s="5">
        <v>45</v>
      </c>
    </row>
    <row r="20" spans="1:2">
      <c r="A20" s="4" t="s">
        <v>51</v>
      </c>
      <c r="B20" s="5">
        <v>20</v>
      </c>
    </row>
    <row r="21" spans="1:2">
      <c r="A21" s="4" t="s">
        <v>52</v>
      </c>
      <c r="B21" s="5">
        <v>50</v>
      </c>
    </row>
    <row r="22" spans="1:2">
      <c r="A22" s="4" t="s">
        <v>53</v>
      </c>
      <c r="B22" s="5">
        <v>50</v>
      </c>
    </row>
    <row r="23" spans="1:2">
      <c r="A23" s="4" t="s">
        <v>54</v>
      </c>
      <c r="B23" s="5">
        <v>70</v>
      </c>
    </row>
    <row r="24" spans="1:2">
      <c r="A24" s="4" t="s">
        <v>55</v>
      </c>
      <c r="B24" s="5">
        <v>15</v>
      </c>
    </row>
    <row r="25" spans="1:2">
      <c r="A25" s="4" t="s">
        <v>56</v>
      </c>
      <c r="B25" s="5">
        <v>10</v>
      </c>
    </row>
    <row r="26" spans="1:2">
      <c r="A26" s="4" t="s">
        <v>57</v>
      </c>
      <c r="B26" s="5">
        <v>5</v>
      </c>
    </row>
    <row r="27" spans="1:2">
      <c r="A27" s="4" t="s">
        <v>58</v>
      </c>
      <c r="B27" s="5">
        <v>5</v>
      </c>
    </row>
    <row r="28" spans="1:2">
      <c r="A28" s="4" t="s">
        <v>59</v>
      </c>
      <c r="B28" s="16">
        <v>20</v>
      </c>
    </row>
    <row r="29" spans="1:2">
      <c r="A29" s="4" t="s">
        <v>60</v>
      </c>
      <c r="B29" s="16">
        <v>40</v>
      </c>
    </row>
    <row r="30" spans="1:2">
      <c r="A30" s="20" t="s">
        <v>23</v>
      </c>
      <c r="B30" s="16">
        <f>SUM(B3:B29)</f>
        <v>680</v>
      </c>
    </row>
    <row r="31" spans="1:2">
      <c r="A31" s="20" t="s">
        <v>32</v>
      </c>
      <c r="B31" s="16">
        <v>45</v>
      </c>
    </row>
    <row r="32" spans="1:2">
      <c r="A32" s="20" t="s">
        <v>33</v>
      </c>
      <c r="B32" s="16">
        <v>45</v>
      </c>
    </row>
    <row r="33" spans="1:2" ht="15.75" customHeight="1">
      <c r="A33" s="20" t="s">
        <v>24</v>
      </c>
      <c r="B33" s="16">
        <f>(B31+B32)/2</f>
        <v>45</v>
      </c>
    </row>
    <row r="34" spans="1:2">
      <c r="A34" s="11"/>
      <c r="B34" s="18"/>
    </row>
    <row r="35" spans="1:2">
      <c r="A35" s="11"/>
      <c r="B35" s="18"/>
    </row>
    <row r="36" spans="1:2">
      <c r="A36" s="17" t="s">
        <v>61</v>
      </c>
      <c r="B36" s="19">
        <f>B30/B33</f>
        <v>15.111111111111111</v>
      </c>
    </row>
    <row r="37" spans="1:2">
      <c r="A37" s="11"/>
      <c r="B37" s="18"/>
    </row>
    <row r="38" spans="1:2">
      <c r="A38" s="11"/>
      <c r="B38" s="18"/>
    </row>
    <row r="39" spans="1:2">
      <c r="A39" s="11"/>
      <c r="B39" s="18"/>
    </row>
    <row r="40" spans="1:2">
      <c r="A40" s="11"/>
      <c r="B40" s="18"/>
    </row>
    <row r="41" spans="1:2">
      <c r="A41" s="11"/>
      <c r="B41" s="18"/>
    </row>
  </sheetData>
  <mergeCells count="1">
    <mergeCell ref="A1:B1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0"/>
  <sheetViews>
    <sheetView zoomScale="85" zoomScaleNormal="85" workbookViewId="0">
      <selection activeCell="B30" sqref="B30"/>
    </sheetView>
  </sheetViews>
  <sheetFormatPr defaultRowHeight="15.75"/>
  <cols>
    <col min="1" max="1" width="73.5703125" style="10" customWidth="1"/>
    <col min="2" max="2" width="18.28515625" style="14" customWidth="1"/>
    <col min="3" max="3" width="9.140625" style="10"/>
    <col min="4" max="4" width="11.5703125" style="10" bestFit="1" customWidth="1"/>
    <col min="5" max="16384" width="9.140625" style="10"/>
  </cols>
  <sheetData>
    <row r="1" spans="1:3" ht="26.25">
      <c r="A1" s="21" t="s">
        <v>25</v>
      </c>
      <c r="B1" s="21"/>
      <c r="C1" s="21"/>
    </row>
    <row r="2" spans="1:3" ht="31.5">
      <c r="A2" s="8" t="s">
        <v>27</v>
      </c>
      <c r="B2" s="9" t="s">
        <v>18</v>
      </c>
      <c r="C2" s="15"/>
    </row>
    <row r="3" spans="1:3">
      <c r="A3" s="4" t="s">
        <v>0</v>
      </c>
      <c r="B3" s="7">
        <v>20</v>
      </c>
      <c r="C3" s="22"/>
    </row>
    <row r="4" spans="1:3">
      <c r="A4" s="4" t="s">
        <v>1</v>
      </c>
      <c r="B4" s="7">
        <v>20</v>
      </c>
      <c r="C4" s="23"/>
    </row>
    <row r="5" spans="1:3">
      <c r="A5" s="4" t="s">
        <v>2</v>
      </c>
      <c r="B5" s="7">
        <v>100</v>
      </c>
      <c r="C5" s="23"/>
    </row>
    <row r="6" spans="1:3">
      <c r="A6" s="4" t="s">
        <v>3</v>
      </c>
      <c r="B6" s="7">
        <v>100</v>
      </c>
      <c r="C6" s="23"/>
    </row>
    <row r="7" spans="1:3">
      <c r="A7" s="1" t="s">
        <v>28</v>
      </c>
      <c r="B7" s="2">
        <v>80</v>
      </c>
      <c r="C7" s="23"/>
    </row>
    <row r="8" spans="1:3">
      <c r="A8" s="1" t="s">
        <v>29</v>
      </c>
      <c r="B8" s="2">
        <v>80</v>
      </c>
      <c r="C8" s="23"/>
    </row>
    <row r="9" spans="1:3">
      <c r="A9" s="6" t="s">
        <v>30</v>
      </c>
      <c r="B9" s="3">
        <v>30</v>
      </c>
      <c r="C9" s="23"/>
    </row>
    <row r="10" spans="1:3">
      <c r="A10" s="6" t="s">
        <v>31</v>
      </c>
      <c r="B10" s="3">
        <v>50</v>
      </c>
      <c r="C10" s="23"/>
    </row>
    <row r="11" spans="1:3">
      <c r="A11" s="4" t="s">
        <v>19</v>
      </c>
      <c r="B11" s="5">
        <v>30</v>
      </c>
      <c r="C11" s="23"/>
    </row>
    <row r="12" spans="1:3">
      <c r="A12" s="4" t="s">
        <v>20</v>
      </c>
      <c r="B12" s="7">
        <v>80</v>
      </c>
      <c r="C12" s="23"/>
    </row>
    <row r="13" spans="1:3">
      <c r="A13" s="1" t="s">
        <v>16</v>
      </c>
      <c r="B13" s="7">
        <v>80</v>
      </c>
      <c r="C13" s="23"/>
    </row>
    <row r="14" spans="1:3">
      <c r="A14" s="12" t="s">
        <v>17</v>
      </c>
      <c r="B14" s="13">
        <v>100</v>
      </c>
      <c r="C14" s="23"/>
    </row>
    <row r="15" spans="1:3">
      <c r="A15" s="12" t="s">
        <v>4</v>
      </c>
      <c r="B15" s="13">
        <v>100</v>
      </c>
      <c r="C15" s="23"/>
    </row>
    <row r="16" spans="1:3">
      <c r="A16" s="12" t="s">
        <v>5</v>
      </c>
      <c r="B16" s="13">
        <v>100</v>
      </c>
      <c r="C16" s="23"/>
    </row>
    <row r="17" spans="1:3">
      <c r="A17" s="12" t="s">
        <v>6</v>
      </c>
      <c r="B17" s="13">
        <v>100</v>
      </c>
      <c r="C17" s="23"/>
    </row>
    <row r="18" spans="1:3">
      <c r="A18" s="12" t="s">
        <v>7</v>
      </c>
      <c r="B18" s="13">
        <v>100</v>
      </c>
      <c r="C18" s="23"/>
    </row>
    <row r="19" spans="1:3">
      <c r="A19" s="12" t="s">
        <v>8</v>
      </c>
      <c r="B19" s="13">
        <v>100</v>
      </c>
      <c r="C19" s="23"/>
    </row>
    <row r="20" spans="1:3">
      <c r="A20" s="12" t="s">
        <v>9</v>
      </c>
      <c r="B20" s="13">
        <v>100</v>
      </c>
      <c r="C20" s="23"/>
    </row>
    <row r="21" spans="1:3">
      <c r="A21" s="12" t="s">
        <v>10</v>
      </c>
      <c r="B21" s="13">
        <v>100</v>
      </c>
      <c r="C21" s="23"/>
    </row>
    <row r="22" spans="1:3">
      <c r="A22" s="12" t="s">
        <v>11</v>
      </c>
      <c r="B22" s="13">
        <v>100</v>
      </c>
      <c r="C22" s="23"/>
    </row>
    <row r="23" spans="1:3">
      <c r="A23" s="12" t="s">
        <v>12</v>
      </c>
      <c r="B23" s="13">
        <v>100</v>
      </c>
      <c r="C23" s="23"/>
    </row>
    <row r="24" spans="1:3">
      <c r="A24" s="12" t="s">
        <v>13</v>
      </c>
      <c r="B24" s="13">
        <v>100</v>
      </c>
      <c r="C24" s="23"/>
    </row>
    <row r="25" spans="1:3">
      <c r="A25" s="12" t="s">
        <v>14</v>
      </c>
      <c r="B25" s="13">
        <v>100</v>
      </c>
      <c r="C25" s="23"/>
    </row>
    <row r="26" spans="1:3">
      <c r="A26" s="12" t="s">
        <v>15</v>
      </c>
      <c r="B26" s="13">
        <v>100</v>
      </c>
      <c r="C26" s="24"/>
    </row>
    <row r="29" spans="1:3">
      <c r="A29" s="20" t="s">
        <v>23</v>
      </c>
      <c r="B29" s="16">
        <f>SUM(B3:B26)</f>
        <v>1970</v>
      </c>
    </row>
    <row r="30" spans="1:3">
      <c r="A30" s="20" t="s">
        <v>21</v>
      </c>
      <c r="B30" s="16">
        <v>88</v>
      </c>
    </row>
    <row r="31" spans="1:3">
      <c r="A31" s="20" t="s">
        <v>22</v>
      </c>
      <c r="B31" s="16">
        <v>90</v>
      </c>
    </row>
    <row r="32" spans="1:3" ht="15.75" customHeight="1">
      <c r="A32" s="20" t="s">
        <v>24</v>
      </c>
      <c r="B32" s="16">
        <f>(B30+B31)/2</f>
        <v>89</v>
      </c>
    </row>
    <row r="33" spans="1:3">
      <c r="A33" s="11"/>
      <c r="B33" s="18"/>
      <c r="C33" s="11"/>
    </row>
    <row r="34" spans="1:3">
      <c r="A34" s="11"/>
      <c r="B34" s="18"/>
      <c r="C34" s="11"/>
    </row>
    <row r="35" spans="1:3">
      <c r="A35" s="17" t="s">
        <v>26</v>
      </c>
      <c r="B35" s="19">
        <f>B29/B32</f>
        <v>22.134831460674157</v>
      </c>
      <c r="C35" s="11"/>
    </row>
    <row r="36" spans="1:3">
      <c r="A36" s="11"/>
      <c r="B36" s="18"/>
      <c r="C36" s="11"/>
    </row>
    <row r="37" spans="1:3">
      <c r="A37" s="11"/>
      <c r="B37" s="18"/>
      <c r="C37" s="11"/>
    </row>
    <row r="38" spans="1:3">
      <c r="A38" s="11"/>
      <c r="B38" s="18"/>
    </row>
    <row r="39" spans="1:3">
      <c r="A39" s="11"/>
      <c r="B39" s="18"/>
    </row>
    <row r="40" spans="1:3">
      <c r="A40" s="11"/>
      <c r="B40" s="18"/>
    </row>
  </sheetData>
  <mergeCells count="2">
    <mergeCell ref="A1:C1"/>
    <mergeCell ref="C3:C26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FT2020(PG)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2022-03-28T10:08:42Z</dcterms:modified>
</cp:coreProperties>
</file>