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" i="2"/>
  <c r="C3"/>
  <c r="C4"/>
  <c r="C5"/>
  <c r="C6"/>
  <c r="C7"/>
  <c r="C8"/>
  <c r="C9"/>
  <c r="C10"/>
  <c r="C11"/>
  <c r="C12"/>
  <c r="C13"/>
  <c r="C14"/>
  <c r="C15"/>
  <c r="C16"/>
  <c r="C17"/>
  <c r="C1"/>
  <c r="B23" i="1"/>
</calcChain>
</file>

<file path=xl/sharedStrings.xml><?xml version="1.0" encoding="utf-8"?>
<sst xmlns="http://schemas.openxmlformats.org/spreadsheetml/2006/main" count="76" uniqueCount="68">
  <si>
    <t>% of Content Changes Made</t>
  </si>
  <si>
    <t xml:space="preserve">Total  % of Content Change </t>
  </si>
  <si>
    <t xml:space="preserve">Average number of Programme Courses </t>
  </si>
  <si>
    <t>Course Code - Course Name  as per New regulation</t>
  </si>
  <si>
    <t>20EGT11</t>
  </si>
  <si>
    <t>English Language Skills</t>
  </si>
  <si>
    <t>20MAC11</t>
  </si>
  <si>
    <t xml:space="preserve">Matrices and Differential Equations   </t>
  </si>
  <si>
    <t>20PHT11</t>
  </si>
  <si>
    <t>Applied Physics</t>
  </si>
  <si>
    <t>20CYT11</t>
  </si>
  <si>
    <t>Applied Chemistry</t>
  </si>
  <si>
    <t>20ADT11</t>
  </si>
  <si>
    <t>Problem Solving and Programming</t>
  </si>
  <si>
    <t>20ADC11</t>
  </si>
  <si>
    <t xml:space="preserve">Basics of Electrical and Electronics Engineering </t>
  </si>
  <si>
    <t>20ADL11</t>
  </si>
  <si>
    <t>Problem Solving and Programming Laboratory</t>
  </si>
  <si>
    <t>20PHL11</t>
  </si>
  <si>
    <t>Physical Sciences Laboratory I</t>
  </si>
  <si>
    <t>20EGT21</t>
  </si>
  <si>
    <t>Advanced Communication Skills</t>
  </si>
  <si>
    <t>20MAT21</t>
  </si>
  <si>
    <t>Discrete Mathematics and Linear Algebra</t>
  </si>
  <si>
    <t>20ADC21</t>
  </si>
  <si>
    <t>Digital Principles and Design</t>
  </si>
  <si>
    <t>20ADT21</t>
  </si>
  <si>
    <t>Data Structures</t>
  </si>
  <si>
    <t>20ADC22</t>
  </si>
  <si>
    <t>Python Programming</t>
  </si>
  <si>
    <t>20ADL21</t>
  </si>
  <si>
    <t>Data Structures Laboratory</t>
  </si>
  <si>
    <t>20ADL22</t>
  </si>
  <si>
    <t>Open Source Laboratory</t>
  </si>
  <si>
    <t>20MEL11</t>
  </si>
  <si>
    <t>Engineering Practices Laboratory</t>
  </si>
  <si>
    <t>20VEC11</t>
  </si>
  <si>
    <t>Yoga and Values for Holistic Development</t>
  </si>
  <si>
    <t>20EGT11 - English Language Skills</t>
  </si>
  <si>
    <t xml:space="preserve">20MAC11 - Matrices and Differential Equations   </t>
  </si>
  <si>
    <t>20PHT11 - Applied Physics</t>
  </si>
  <si>
    <t>20CYT11 - Applied Chemistry</t>
  </si>
  <si>
    <t>20ADT11 - Problem Solving and Programming</t>
  </si>
  <si>
    <t xml:space="preserve">20ADC11 - Basics of Electrical and Electronics Engineering </t>
  </si>
  <si>
    <t>20ADL11 - Problem Solving and Programming Laboratory</t>
  </si>
  <si>
    <t>20PHL11 - Physical Sciences Laboratory I</t>
  </si>
  <si>
    <t>20EGT21 - Advanced Communication Skills</t>
  </si>
  <si>
    <t>20MAT21 - Discrete Mathematics and Linear Algebra</t>
  </si>
  <si>
    <t>20ADC21 - Digital Principles and Design</t>
  </si>
  <si>
    <t>20ADT21 - Data Structures</t>
  </si>
  <si>
    <t>20ADC22 - Python Programming</t>
  </si>
  <si>
    <t>20ADL21 - Data Structures Laboratory</t>
  </si>
  <si>
    <t>20ADL22 - Open Source Laboratory</t>
  </si>
  <si>
    <t>20MEL11 - Engineering Practices Laboratory</t>
  </si>
  <si>
    <t>20VEC11 - Yoga and Values for Holistic Development</t>
  </si>
  <si>
    <t>Total number of courses in R2020</t>
  </si>
  <si>
    <t>% of Syllabus revision for the Programme ADR</t>
  </si>
  <si>
    <t xml:space="preserve">20CDC11 - Basics of Electrical and Electronics Engineering </t>
  </si>
  <si>
    <t>20CDL11 - Problem Solving and Programming Laboratory</t>
  </si>
  <si>
    <t>20CDT11 - Problem Solving and Programming</t>
  </si>
  <si>
    <t>20MAC21 - Multivariable Calculus and Complex Analysis</t>
  </si>
  <si>
    <t>20CDT21 - Programming and Linear Data Structures</t>
  </si>
  <si>
    <t xml:space="preserve">20MNT11-Induction Training Program </t>
  </si>
  <si>
    <t xml:space="preserve">20CDT22 - Human Computer Interaction </t>
  </si>
  <si>
    <t>20CDC21 - Digital Principles and Design</t>
  </si>
  <si>
    <t>20CDT23 - Design Thinking</t>
  </si>
  <si>
    <t xml:space="preserve">20CDL21 - Programming and Linear Data Structures Laboratory </t>
  </si>
  <si>
    <t>Programme: B.E Computer Science and Design (CDR)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</si>
</sst>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wrapText="1"/>
    </xf>
    <xf numFmtId="0" fontId="2" fillId="0" borderId="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" fillId="0" borderId="0" xfId="0" applyFont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3"/>
  <sheetViews>
    <sheetView tabSelected="1" topLeftCell="A13" zoomScale="85" zoomScaleNormal="85" workbookViewId="0">
      <selection activeCell="F23" sqref="F23"/>
    </sheetView>
  </sheetViews>
  <sheetFormatPr defaultRowHeight="15.75"/>
  <cols>
    <col min="1" max="1" width="78.140625" style="3" customWidth="1"/>
    <col min="2" max="2" width="18.28515625" style="5" customWidth="1"/>
    <col min="3" max="3" width="9.140625" style="3"/>
    <col min="4" max="4" width="11.5703125" style="3" bestFit="1" customWidth="1"/>
    <col min="5" max="16384" width="9.140625" style="3"/>
  </cols>
  <sheetData>
    <row r="1" spans="1:3" ht="26.25">
      <c r="A1" s="21" t="s">
        <v>67</v>
      </c>
      <c r="B1" s="21"/>
      <c r="C1" s="21"/>
    </row>
    <row r="2" spans="1:3" ht="31.5">
      <c r="A2" s="1" t="s">
        <v>3</v>
      </c>
      <c r="B2" s="2" t="s">
        <v>0</v>
      </c>
      <c r="C2" s="17"/>
    </row>
    <row r="3" spans="1:3">
      <c r="A3" s="18" t="s">
        <v>38</v>
      </c>
      <c r="B3" s="19">
        <v>100</v>
      </c>
      <c r="C3" s="22"/>
    </row>
    <row r="4" spans="1:3">
      <c r="A4" s="18" t="s">
        <v>39</v>
      </c>
      <c r="B4" s="19">
        <v>100</v>
      </c>
      <c r="C4" s="22"/>
    </row>
    <row r="5" spans="1:3">
      <c r="A5" s="18" t="s">
        <v>40</v>
      </c>
      <c r="B5" s="19">
        <v>100</v>
      </c>
      <c r="C5" s="22"/>
    </row>
    <row r="6" spans="1:3">
      <c r="A6" s="18" t="s">
        <v>41</v>
      </c>
      <c r="B6" s="19">
        <v>100</v>
      </c>
      <c r="C6" s="22"/>
    </row>
    <row r="7" spans="1:3">
      <c r="A7" s="18" t="s">
        <v>59</v>
      </c>
      <c r="B7" s="19">
        <v>100</v>
      </c>
      <c r="C7" s="22"/>
    </row>
    <row r="8" spans="1:3">
      <c r="A8" s="18" t="s">
        <v>57</v>
      </c>
      <c r="B8" s="19">
        <v>100</v>
      </c>
      <c r="C8" s="22"/>
    </row>
    <row r="9" spans="1:3">
      <c r="A9" s="18" t="s">
        <v>58</v>
      </c>
      <c r="B9" s="19">
        <v>100</v>
      </c>
      <c r="C9" s="22"/>
    </row>
    <row r="10" spans="1:3">
      <c r="A10" s="18" t="s">
        <v>45</v>
      </c>
      <c r="B10" s="19">
        <v>100</v>
      </c>
      <c r="C10" s="22"/>
    </row>
    <row r="11" spans="1:3">
      <c r="A11" s="18" t="s">
        <v>62</v>
      </c>
      <c r="B11" s="19">
        <v>100</v>
      </c>
      <c r="C11" s="22"/>
    </row>
    <row r="12" spans="1:3">
      <c r="A12" s="18" t="s">
        <v>46</v>
      </c>
      <c r="B12" s="19">
        <v>100</v>
      </c>
      <c r="C12" s="22"/>
    </row>
    <row r="13" spans="1:3">
      <c r="A13" s="18" t="s">
        <v>60</v>
      </c>
      <c r="B13" s="19">
        <v>100</v>
      </c>
      <c r="C13" s="22"/>
    </row>
    <row r="14" spans="1:3">
      <c r="A14" s="18" t="s">
        <v>61</v>
      </c>
      <c r="B14" s="19">
        <v>100</v>
      </c>
      <c r="C14" s="22"/>
    </row>
    <row r="15" spans="1:3">
      <c r="A15" s="18" t="s">
        <v>63</v>
      </c>
      <c r="B15" s="19">
        <v>100</v>
      </c>
      <c r="C15" s="22"/>
    </row>
    <row r="16" spans="1:3">
      <c r="A16" s="18" t="s">
        <v>64</v>
      </c>
      <c r="B16" s="19">
        <v>100</v>
      </c>
      <c r="C16" s="22"/>
    </row>
    <row r="17" spans="1:3">
      <c r="A17" s="18" t="s">
        <v>65</v>
      </c>
      <c r="B17" s="19">
        <v>100</v>
      </c>
      <c r="C17" s="22"/>
    </row>
    <row r="18" spans="1:3">
      <c r="A18" s="18" t="s">
        <v>53</v>
      </c>
      <c r="B18" s="19">
        <v>100</v>
      </c>
      <c r="C18" s="22"/>
    </row>
    <row r="19" spans="1:3">
      <c r="A19" s="20" t="s">
        <v>66</v>
      </c>
      <c r="B19" s="19">
        <v>100</v>
      </c>
      <c r="C19" s="22"/>
    </row>
    <row r="20" spans="1:3">
      <c r="A20" s="18" t="s">
        <v>54</v>
      </c>
      <c r="B20" s="19">
        <v>100</v>
      </c>
      <c r="C20" s="22"/>
    </row>
    <row r="21" spans="1:3">
      <c r="A21" s="18"/>
      <c r="B21" s="6"/>
    </row>
    <row r="23" spans="1:3">
      <c r="A23" s="10" t="s">
        <v>1</v>
      </c>
      <c r="B23" s="6">
        <f>SUM(B3:B20)</f>
        <v>1800</v>
      </c>
    </row>
    <row r="24" spans="1:3">
      <c r="A24" s="10" t="s">
        <v>55</v>
      </c>
      <c r="B24" s="6">
        <v>95</v>
      </c>
    </row>
    <row r="25" spans="1:3" ht="15.75" customHeight="1">
      <c r="A25" s="10" t="s">
        <v>2</v>
      </c>
      <c r="B25" s="6">
        <v>95</v>
      </c>
    </row>
    <row r="26" spans="1:3">
      <c r="A26" s="4"/>
      <c r="B26" s="8"/>
      <c r="C26" s="4"/>
    </row>
    <row r="27" spans="1:3">
      <c r="A27" s="4"/>
      <c r="B27" s="8"/>
      <c r="C27" s="4"/>
    </row>
    <row r="28" spans="1:3">
      <c r="A28" s="7" t="s">
        <v>56</v>
      </c>
      <c r="B28" s="9">
        <v>100</v>
      </c>
      <c r="C28" s="4"/>
    </row>
    <row r="29" spans="1:3">
      <c r="A29" s="4"/>
      <c r="B29" s="8"/>
      <c r="C29" s="4"/>
    </row>
    <row r="30" spans="1:3">
      <c r="A30" s="4"/>
      <c r="B30" s="8"/>
      <c r="C30" s="4"/>
    </row>
    <row r="31" spans="1:3">
      <c r="A31" s="4"/>
      <c r="B31" s="8"/>
    </row>
    <row r="32" spans="1:3">
      <c r="A32" s="4"/>
      <c r="B32" s="8"/>
    </row>
    <row r="33" spans="1:2">
      <c r="A33" s="4"/>
      <c r="B33" s="8"/>
    </row>
  </sheetData>
  <mergeCells count="2">
    <mergeCell ref="A1:C1"/>
    <mergeCell ref="C3:C20"/>
  </mergeCells>
  <pageMargins left="0.70866141732283505" right="0.70866141732283505" top="0.74803149606299202" bottom="0.74803149606299202" header="0.31496062992126" footer="0.31496062992126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C1" sqref="C1:D17"/>
    </sheetView>
  </sheetViews>
  <sheetFormatPr defaultRowHeight="15"/>
  <sheetData>
    <row r="1" spans="1:3" ht="37.5" thickBot="1">
      <c r="A1" s="11" t="s">
        <v>4</v>
      </c>
      <c r="B1" s="12" t="s">
        <v>5</v>
      </c>
      <c r="C1" t="str">
        <f>CONCATENATE(A1," - ",B1)</f>
        <v>20EGT11 - English Language Skills</v>
      </c>
    </row>
    <row r="2" spans="1:3" ht="61.5" thickBot="1">
      <c r="A2" s="13" t="s">
        <v>6</v>
      </c>
      <c r="B2" s="14" t="s">
        <v>7</v>
      </c>
      <c r="C2" t="str">
        <f t="shared" ref="C2:C17" si="0">CONCATENATE(A2," - ",B2)</f>
        <v xml:space="preserve">20MAC11 - Matrices and Differential Equations   </v>
      </c>
    </row>
    <row r="3" spans="1:3" ht="25.5" thickBot="1">
      <c r="A3" s="13" t="s">
        <v>8</v>
      </c>
      <c r="B3" s="14" t="s">
        <v>9</v>
      </c>
      <c r="C3" t="str">
        <f t="shared" si="0"/>
        <v>20PHT11 - Applied Physics</v>
      </c>
    </row>
    <row r="4" spans="1:3" ht="25.5" thickBot="1">
      <c r="A4" s="13" t="s">
        <v>10</v>
      </c>
      <c r="B4" s="14" t="s">
        <v>11</v>
      </c>
      <c r="C4" t="str">
        <f t="shared" si="0"/>
        <v>20CYT11 - Applied Chemistry</v>
      </c>
    </row>
    <row r="5" spans="1:3" ht="61.5" thickBot="1">
      <c r="A5" s="13" t="s">
        <v>12</v>
      </c>
      <c r="B5" s="14" t="s">
        <v>13</v>
      </c>
      <c r="C5" t="str">
        <f t="shared" si="0"/>
        <v>20ADT11 - Problem Solving and Programming</v>
      </c>
    </row>
    <row r="6" spans="1:3" ht="85.5" thickBot="1">
      <c r="A6" s="13" t="s">
        <v>14</v>
      </c>
      <c r="B6" s="14" t="s">
        <v>15</v>
      </c>
      <c r="C6" t="str">
        <f t="shared" si="0"/>
        <v xml:space="preserve">20ADC11 - Basics of Electrical and Electronics Engineering </v>
      </c>
    </row>
    <row r="7" spans="1:3" ht="85.5" thickBot="1">
      <c r="A7" s="11" t="s">
        <v>16</v>
      </c>
      <c r="B7" s="12" t="s">
        <v>17</v>
      </c>
      <c r="C7" t="str">
        <f t="shared" si="0"/>
        <v>20ADL11 - Problem Solving and Programming Laboratory</v>
      </c>
    </row>
    <row r="8" spans="1:3" ht="49.5" thickBot="1">
      <c r="A8" s="13" t="s">
        <v>18</v>
      </c>
      <c r="B8" s="14" t="s">
        <v>19</v>
      </c>
      <c r="C8" t="str">
        <f t="shared" si="0"/>
        <v>20PHL11 - Physical Sciences Laboratory I</v>
      </c>
    </row>
    <row r="9" spans="1:3" ht="49.5" thickBot="1">
      <c r="A9" s="15" t="s">
        <v>20</v>
      </c>
      <c r="B9" s="12" t="s">
        <v>21</v>
      </c>
      <c r="C9" t="str">
        <f t="shared" si="0"/>
        <v>20EGT21 - Advanced Communication Skills</v>
      </c>
    </row>
    <row r="10" spans="1:3" ht="61.5" thickBot="1">
      <c r="A10" s="16" t="s">
        <v>22</v>
      </c>
      <c r="B10" s="14" t="s">
        <v>23</v>
      </c>
      <c r="C10" t="str">
        <f t="shared" si="0"/>
        <v>20MAT21 - Discrete Mathematics and Linear Algebra</v>
      </c>
    </row>
    <row r="11" spans="1:3" ht="49.5" thickBot="1">
      <c r="A11" s="16" t="s">
        <v>24</v>
      </c>
      <c r="B11" s="14" t="s">
        <v>25</v>
      </c>
      <c r="C11" t="str">
        <f t="shared" si="0"/>
        <v>20ADC21 - Digital Principles and Design</v>
      </c>
    </row>
    <row r="12" spans="1:3" ht="25.5" thickBot="1">
      <c r="A12" s="16" t="s">
        <v>26</v>
      </c>
      <c r="B12" s="14" t="s">
        <v>27</v>
      </c>
      <c r="C12" t="str">
        <f t="shared" si="0"/>
        <v>20ADT21 - Data Structures</v>
      </c>
    </row>
    <row r="13" spans="1:3" ht="37.5" thickBot="1">
      <c r="A13" s="16" t="s">
        <v>28</v>
      </c>
      <c r="B13" s="14" t="s">
        <v>29</v>
      </c>
      <c r="C13" t="str">
        <f t="shared" si="0"/>
        <v>20ADC22 - Python Programming</v>
      </c>
    </row>
    <row r="14" spans="1:3" ht="49.5" thickBot="1">
      <c r="A14" s="15" t="s">
        <v>30</v>
      </c>
      <c r="B14" s="12" t="s">
        <v>31</v>
      </c>
      <c r="C14" t="str">
        <f t="shared" si="0"/>
        <v>20ADL21 - Data Structures Laboratory</v>
      </c>
    </row>
    <row r="15" spans="1:3" ht="49.5" thickBot="1">
      <c r="A15" s="16" t="s">
        <v>32</v>
      </c>
      <c r="B15" s="14" t="s">
        <v>33</v>
      </c>
      <c r="C15" t="str">
        <f t="shared" si="0"/>
        <v>20ADL22 - Open Source Laboratory</v>
      </c>
    </row>
    <row r="16" spans="1:3" ht="61.5" thickBot="1">
      <c r="A16" s="16" t="s">
        <v>34</v>
      </c>
      <c r="B16" s="14" t="s">
        <v>35</v>
      </c>
      <c r="C16" t="str">
        <f t="shared" si="0"/>
        <v>20MEL11 - Engineering Practices Laboratory</v>
      </c>
    </row>
    <row r="17" spans="1:3" ht="61.5" thickBot="1">
      <c r="A17" s="16" t="s">
        <v>36</v>
      </c>
      <c r="B17" s="14" t="s">
        <v>37</v>
      </c>
      <c r="C17" t="str">
        <f t="shared" si="0"/>
        <v>20VEC11 - Yoga and Values for Holistic Development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7"/>
  <sheetViews>
    <sheetView workbookViewId="0">
      <selection sqref="A1:B17"/>
    </sheetView>
  </sheetViews>
  <sheetFormatPr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2022-03-28T09:57:44Z</dcterms:modified>
</cp:coreProperties>
</file>